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va\Documents\"/>
    </mc:Choice>
  </mc:AlternateContent>
  <xr:revisionPtr revIDLastSave="0" documentId="8_{051E27BE-B5ED-4C22-83ED-FC9C2D170EBF}" xr6:coauthVersionLast="47" xr6:coauthVersionMax="47" xr10:uidLastSave="{00000000-0000-0000-0000-000000000000}"/>
  <workbookProtection lockStructure="1"/>
  <bookViews>
    <workbookView xWindow="-120" yWindow="-120" windowWidth="29040" windowHeight="15840" xr2:uid="{C2323068-02DA-40F9-AADB-9E1BEB75B3A0}"/>
  </bookViews>
  <sheets>
    <sheet name="1. Datos base" sheetId="1" r:id="rId1"/>
    <sheet name="2. Calendario de pag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C11" i="2"/>
  <c r="C7" i="2"/>
  <c r="C8" i="2"/>
  <c r="C9" i="2"/>
  <c r="C6" i="2"/>
  <c r="B13" i="1"/>
  <c r="B14" i="1" s="1"/>
  <c r="B29" i="1" s="1"/>
</calcChain>
</file>

<file path=xl/sharedStrings.xml><?xml version="1.0" encoding="utf-8"?>
<sst xmlns="http://schemas.openxmlformats.org/spreadsheetml/2006/main" count="33" uniqueCount="29">
  <si>
    <t>SIMULADOR DE GASTOS Y PRESUPUESTO JUDICIAL (MÉXICO)</t>
  </si>
  <si>
    <t>Honorarios del Abogado Particular</t>
  </si>
  <si>
    <t>Este bloque calcula de forma automática el Impuesto al Valor Agregado (IVA) aplicable en México a los servicios profesionales independientes.</t>
  </si>
  <si>
    <t>1. HONORARIOS PROFESIONALES</t>
  </si>
  <si>
    <t>Honorarios Base (Costo Bruto)</t>
  </si>
  <si>
    <t>IVA Trasladado (16%)</t>
  </si>
  <si>
    <t>Subtotal Abogado (Con Impuestos)</t>
  </si>
  <si>
    <t>Rellene los campos azules</t>
  </si>
  <si>
    <t>Gastos Operativos Procesales (Variables)</t>
  </si>
  <si>
    <t>Gastos de Notificación / Actuario</t>
  </si>
  <si>
    <t>2. GASTOS DE OPERACIÓN EN JUZGADOS</t>
  </si>
  <si>
    <t>Copias Certificadas y Búsquedas</t>
  </si>
  <si>
    <t>Viáticos y Traslados Urgentes</t>
  </si>
  <si>
    <t>Total</t>
  </si>
  <si>
    <t>3. RESUMEN DEL PRESUPUESTO</t>
  </si>
  <si>
    <t>COSTO TOTAL ESTIMADO DEL PROCESO</t>
  </si>
  <si>
    <t>Nota Legal sobre Costas en México (Art. 17 Constitucional):
    Aunque los tribunales del Poder Judicial no cobran por dictar sentencias, las celdas del Bloque 2 corresponden a gastos operativos ajenos al tribunal.
    Si al finalizar el juicio el juez condena en costas a la contraparte, los montos acreditados con facturas en las celdas B6 (Honorarios) y B11 (Peritajes) podrán ser reclamados para su reembolso mediante un Incidente de Liquidación de Costas.</t>
  </si>
  <si>
    <t>CALENDARIO DE PAGOS Y FLUJO POR ETAPA PROCESAL</t>
  </si>
  <si>
    <t>1. Anticipo e Inicio</t>
  </si>
  <si>
    <t>A la firma del contrato de servicios y antes de radicar la demanda.</t>
  </si>
  <si>
    <t>2. Emplazamiento</t>
  </si>
  <si>
    <t>Una vez que el actuario del juzgado notifica formalmente a la contraparte.</t>
  </si>
  <si>
    <t>3. Pruebas y Audiencias</t>
  </si>
  <si>
    <t>Al aperturarse la dilación probatoria y celebrarse las audiencias de ley.</t>
  </si>
  <si>
    <t>4. Dictado de Sentencia</t>
  </si>
  <si>
    <t>Al quedar el expediente visto para sentencia en primera instancia.</t>
  </si>
  <si>
    <t>Pendiente</t>
  </si>
  <si>
    <t>Totales</t>
  </si>
  <si>
    <t>💡 Consejo de Planificación Financiera:
Los plazos entre cada etapa procesal en México pueden variar de 2 a 5 meses dependiendo de la carga de trabajo del juzgado correspondiente. Este simulador te permite prever tus flujos de efectivo.
Si deseas un esquema de pagos personalizado o tu juicio requiere una Cuota de Litis (cobro a porcentaje de éxito), solicita una sesión de planeación con nuestros asesores en Servicios-Juridicos.com.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</si>
</sst>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2" borderId="0" xfId="0" applyFont="1" applyFill="1"/>
    <xf numFmtId="9" fontId="0" fillId="0" borderId="0" xfId="0" applyNumberFormat="1"/>
    <xf numFmtId="0" fontId="3" fillId="4" borderId="0" xfId="0" applyFont="1" applyFill="1"/>
    <xf numFmtId="9" fontId="3" fillId="4" borderId="0" xfId="1" applyFont="1" applyFill="1"/>
    <xf numFmtId="0" fontId="0" fillId="3" borderId="0" xfId="0" applyFill="1" applyProtection="1">
      <protection locked="0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rcentaje" xfId="1" builtinId="5"/>
  </cellStyles>
  <dxfs count="1"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408940</xdr:colOff>
      <xdr:row>1</xdr:row>
      <xdr:rowOff>188595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A2D2CE-5402-BF78-8F87-9BB92E9A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40" cy="379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2380615</xdr:colOff>
      <xdr:row>1</xdr:row>
      <xdr:rowOff>188595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371CF4-20BD-4262-B616-AFDC8431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40" cy="379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40A7-B515-41EB-B86C-AA3DCED03AA7}">
  <dimension ref="A4:G35"/>
  <sheetViews>
    <sheetView tabSelected="1" workbookViewId="0">
      <selection activeCell="F16" sqref="F16"/>
    </sheetView>
  </sheetViews>
  <sheetFormatPr baseColWidth="10" defaultRowHeight="15" x14ac:dyDescent="0.25"/>
  <cols>
    <col min="1" max="1" width="37.42578125" bestFit="1" customWidth="1"/>
    <col min="2" max="2" width="15.140625" customWidth="1"/>
    <col min="3" max="8" width="11.140625" customWidth="1"/>
  </cols>
  <sheetData>
    <row r="4" spans="1:7" ht="21" x14ac:dyDescent="0.35">
      <c r="A4" s="10" t="s">
        <v>0</v>
      </c>
      <c r="B4" s="10"/>
      <c r="C4" s="10"/>
      <c r="D4" s="10"/>
      <c r="E4" s="10"/>
      <c r="F4" s="10"/>
      <c r="G4" s="10"/>
    </row>
    <row r="6" spans="1:7" x14ac:dyDescent="0.25">
      <c r="A6" s="12" t="s">
        <v>1</v>
      </c>
      <c r="B6" s="12"/>
      <c r="C6" s="12"/>
      <c r="D6" s="12"/>
      <c r="E6" s="12"/>
      <c r="F6" s="12"/>
      <c r="G6" s="12"/>
    </row>
    <row r="8" spans="1:7" x14ac:dyDescent="0.25">
      <c r="A8" s="11" t="s">
        <v>2</v>
      </c>
      <c r="B8" s="11"/>
      <c r="C8" s="11"/>
      <c r="D8" s="11"/>
      <c r="E8" s="11"/>
      <c r="F8" s="11"/>
      <c r="G8" s="11"/>
    </row>
    <row r="9" spans="1:7" x14ac:dyDescent="0.25">
      <c r="A9" s="3" t="s">
        <v>7</v>
      </c>
      <c r="B9" s="2"/>
      <c r="C9" s="2"/>
      <c r="D9" s="2"/>
      <c r="E9" s="2"/>
      <c r="F9" s="2"/>
      <c r="G9" s="2"/>
    </row>
    <row r="11" spans="1:7" x14ac:dyDescent="0.25">
      <c r="A11" t="s">
        <v>3</v>
      </c>
    </row>
    <row r="12" spans="1:7" x14ac:dyDescent="0.25">
      <c r="A12" t="s">
        <v>4</v>
      </c>
      <c r="B12" s="8"/>
    </row>
    <row r="13" spans="1:7" x14ac:dyDescent="0.25">
      <c r="A13" t="s">
        <v>5</v>
      </c>
      <c r="B13">
        <f>B12*0.16</f>
        <v>0</v>
      </c>
    </row>
    <row r="14" spans="1:7" x14ac:dyDescent="0.25">
      <c r="A14" t="s">
        <v>6</v>
      </c>
      <c r="B14">
        <f>B12+B13</f>
        <v>0</v>
      </c>
    </row>
    <row r="17" spans="1:7" x14ac:dyDescent="0.25">
      <c r="A17" s="12" t="s">
        <v>8</v>
      </c>
      <c r="B17" s="12"/>
      <c r="C17" s="12"/>
      <c r="D17" s="12"/>
      <c r="E17" s="12"/>
      <c r="F17" s="12"/>
      <c r="G17" s="12"/>
    </row>
    <row r="19" spans="1:7" x14ac:dyDescent="0.25">
      <c r="A19" s="1" t="s">
        <v>10</v>
      </c>
    </row>
    <row r="20" spans="1:7" x14ac:dyDescent="0.25">
      <c r="A20" t="s">
        <v>9</v>
      </c>
      <c r="B20" s="8"/>
    </row>
    <row r="21" spans="1:7" x14ac:dyDescent="0.25">
      <c r="A21" t="s">
        <v>11</v>
      </c>
      <c r="B21" s="8"/>
    </row>
    <row r="22" spans="1:7" x14ac:dyDescent="0.25">
      <c r="A22" t="s">
        <v>11</v>
      </c>
      <c r="B22" s="8"/>
    </row>
    <row r="23" spans="1:7" x14ac:dyDescent="0.25">
      <c r="A23" t="s">
        <v>12</v>
      </c>
      <c r="B23" s="8"/>
    </row>
    <row r="26" spans="1:7" x14ac:dyDescent="0.25">
      <c r="A26" s="12" t="s">
        <v>13</v>
      </c>
      <c r="B26" s="12"/>
      <c r="C26" s="12"/>
      <c r="D26" s="12"/>
      <c r="E26" s="12"/>
      <c r="F26" s="12"/>
      <c r="G26" s="12"/>
    </row>
    <row r="28" spans="1:7" x14ac:dyDescent="0.25">
      <c r="A28" s="1" t="s">
        <v>14</v>
      </c>
    </row>
    <row r="29" spans="1:7" x14ac:dyDescent="0.25">
      <c r="A29" t="s">
        <v>15</v>
      </c>
      <c r="B29" s="4">
        <f>B14+SUM(B20:B23)</f>
        <v>0</v>
      </c>
    </row>
    <row r="33" spans="1:7" ht="15" customHeight="1" x14ac:dyDescent="0.25">
      <c r="A33" s="9" t="s">
        <v>16</v>
      </c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</sheetData>
  <sheetProtection sheet="1" objects="1" scenarios="1"/>
  <mergeCells count="6">
    <mergeCell ref="A33:G35"/>
    <mergeCell ref="A4:G4"/>
    <mergeCell ref="A8:G8"/>
    <mergeCell ref="A6:G6"/>
    <mergeCell ref="A17:G17"/>
    <mergeCell ref="A26:G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CBA6-B686-4745-97CE-B102E1B3375C}">
  <dimension ref="A4:E17"/>
  <sheetViews>
    <sheetView workbookViewId="0">
      <selection activeCell="D5" sqref="D5"/>
    </sheetView>
  </sheetViews>
  <sheetFormatPr baseColWidth="10" defaultRowHeight="15" x14ac:dyDescent="0.25"/>
  <cols>
    <col min="1" max="1" width="22" bestFit="1" customWidth="1"/>
    <col min="3" max="3" width="11.85546875" bestFit="1" customWidth="1"/>
    <col min="4" max="4" width="67.5703125" bestFit="1" customWidth="1"/>
    <col min="5" max="5" width="16.28515625" customWidth="1"/>
  </cols>
  <sheetData>
    <row r="4" spans="1:5" ht="21" x14ac:dyDescent="0.35">
      <c r="A4" s="10" t="s">
        <v>17</v>
      </c>
      <c r="B4" s="10"/>
      <c r="C4" s="10"/>
      <c r="D4" s="10"/>
      <c r="E4" s="10"/>
    </row>
    <row r="6" spans="1:5" x14ac:dyDescent="0.25">
      <c r="A6" t="s">
        <v>18</v>
      </c>
      <c r="B6" s="5">
        <v>0.3</v>
      </c>
      <c r="C6">
        <f>'1. Datos base'!$B$14*B6</f>
        <v>0</v>
      </c>
      <c r="D6" t="s">
        <v>19</v>
      </c>
      <c r="E6" s="8" t="s">
        <v>26</v>
      </c>
    </row>
    <row r="7" spans="1:5" x14ac:dyDescent="0.25">
      <c r="A7" t="s">
        <v>20</v>
      </c>
      <c r="B7" s="5">
        <v>0.2</v>
      </c>
      <c r="C7">
        <f>'1. Datos base'!$B$14*B7</f>
        <v>0</v>
      </c>
      <c r="D7" t="s">
        <v>21</v>
      </c>
      <c r="E7" s="8" t="s">
        <v>26</v>
      </c>
    </row>
    <row r="8" spans="1:5" x14ac:dyDescent="0.25">
      <c r="A8" t="s">
        <v>22</v>
      </c>
      <c r="B8" s="5">
        <v>0.3</v>
      </c>
      <c r="C8">
        <f>'1. Datos base'!$B$14*B8</f>
        <v>0</v>
      </c>
      <c r="D8" t="s">
        <v>23</v>
      </c>
      <c r="E8" s="8" t="s">
        <v>26</v>
      </c>
    </row>
    <row r="9" spans="1:5" x14ac:dyDescent="0.25">
      <c r="A9" t="s">
        <v>24</v>
      </c>
      <c r="B9" s="5">
        <v>0.2</v>
      </c>
      <c r="C9">
        <f>'1. Datos base'!$B$14*B9</f>
        <v>0</v>
      </c>
      <c r="D9" t="s">
        <v>25</v>
      </c>
      <c r="E9" s="8" t="s">
        <v>26</v>
      </c>
    </row>
    <row r="11" spans="1:5" x14ac:dyDescent="0.25">
      <c r="A11" s="6" t="s">
        <v>27</v>
      </c>
      <c r="B11" s="7">
        <f>SUM(B6:B9)</f>
        <v>1</v>
      </c>
      <c r="C11" s="6">
        <f>SUM(C6:C9)</f>
        <v>0</v>
      </c>
      <c r="D11" s="6"/>
      <c r="E11" s="6"/>
    </row>
    <row r="13" spans="1:5" x14ac:dyDescent="0.25">
      <c r="A13" s="11" t="s">
        <v>28</v>
      </c>
      <c r="B13" s="13"/>
      <c r="C13" s="13"/>
      <c r="D13" s="13"/>
      <c r="E13" s="13"/>
    </row>
    <row r="14" spans="1:5" x14ac:dyDescent="0.25">
      <c r="A14" s="13"/>
      <c r="B14" s="13"/>
      <c r="C14" s="13"/>
      <c r="D14" s="13"/>
      <c r="E14" s="13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3"/>
      <c r="B16" s="13"/>
      <c r="C16" s="13"/>
      <c r="D16" s="13"/>
      <c r="E16" s="13"/>
    </row>
    <row r="17" spans="1:5" x14ac:dyDescent="0.25">
      <c r="A17" s="13"/>
      <c r="B17" s="13"/>
      <c r="C17" s="13"/>
      <c r="D17" s="13"/>
      <c r="E17" s="13"/>
    </row>
  </sheetData>
  <sheetProtection sheet="1" objects="1" scenarios="1"/>
  <mergeCells count="2">
    <mergeCell ref="A4:E4"/>
    <mergeCell ref="A13:E17"/>
  </mergeCells>
  <conditionalFormatting sqref="C6:C9">
    <cfRule type="expression" dxfId="0" priority="1">
      <formula>$E6="Pagado"</formula>
    </cfRule>
  </conditionalFormatting>
  <dataValidations count="1">
    <dataValidation type="list" allowBlank="1" showInputMessage="1" showErrorMessage="1" sqref="E6:E9" xr:uid="{F253114F-41CE-4D22-BD35-20004232D52C}">
      <formula1>"Pendiente, Pagado"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Datos base</vt:lpstr>
      <vt:lpstr>2. Calendario de 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Alvarez Mota</dc:creator>
  <cp:lastModifiedBy>Margarita Alvarez Mota</cp:lastModifiedBy>
  <dcterms:created xsi:type="dcterms:W3CDTF">2026-06-16T22:28:33Z</dcterms:created>
  <dcterms:modified xsi:type="dcterms:W3CDTF">2026-06-18T20:09:12Z</dcterms:modified>
</cp:coreProperties>
</file>